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3060" windowWidth="15480" windowHeight="12975" activeTab="4"/>
  </bookViews>
  <sheets>
    <sheet name="양식1-1" sheetId="1" r:id="rId1"/>
    <sheet name="양식1-2" sheetId="4" r:id="rId2"/>
    <sheet name="양식1-3" sheetId="5" r:id="rId3"/>
    <sheet name="양식2" sheetId="7" r:id="rId4"/>
    <sheet name="양식3" sheetId="6" r:id="rId5"/>
  </sheets>
  <definedNames>
    <definedName name="_xlnm.Print_Titles" localSheetId="0">'양식1-1'!$1:$4</definedName>
    <definedName name="_xlnm.Print_Titles" localSheetId="1">'양식1-2'!$1:$4</definedName>
    <definedName name="_xlnm.Print_Titles" localSheetId="2">'양식1-3'!$1:$4</definedName>
    <definedName name="_xlnm.Print_Titles" localSheetId="3">양식2!$1:$4</definedName>
    <definedName name="_xlnm.Print_Titles" localSheetId="4">양식3!$1:$4</definedName>
  </definedNames>
  <calcPr calcId="145621" fullCalcOnLoad="1"/>
</workbook>
</file>

<file path=xl/calcChain.xml><?xml version="1.0" encoding="utf-8"?>
<calcChain xmlns="http://schemas.openxmlformats.org/spreadsheetml/2006/main"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5" i="7"/>
  <c r="G20" i="7"/>
  <c r="E6" i="5"/>
  <c r="E7" i="5"/>
  <c r="E20" i="5"/>
  <c r="E8" i="5"/>
  <c r="E9" i="5"/>
  <c r="E10" i="5"/>
  <c r="E11" i="5"/>
  <c r="E12" i="5"/>
  <c r="E13" i="5"/>
  <c r="E14" i="5"/>
  <c r="E15" i="5"/>
  <c r="E16" i="5"/>
  <c r="E17" i="5"/>
  <c r="E18" i="5"/>
  <c r="E19" i="5"/>
  <c r="E5" i="5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E20" i="6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5" i="4"/>
  <c r="E20" i="4"/>
  <c r="E18" i="1"/>
  <c r="E19" i="1"/>
  <c r="E6" i="1"/>
  <c r="E7" i="1"/>
  <c r="E20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<sst xmlns="http://schemas.openxmlformats.org/spreadsheetml/2006/main" count="52" uniqueCount="42">
  <si>
    <t>게재잡지명
연도: 쪽</t>
    <phoneticPr fontId="1" type="noConversion"/>
  </si>
  <si>
    <t>논문제목</t>
    <phoneticPr fontId="1" type="noConversion"/>
  </si>
  <si>
    <t>IF</t>
    <phoneticPr fontId="1" type="noConversion"/>
  </si>
  <si>
    <t>번호</t>
    <phoneticPr fontId="1" type="noConversion"/>
  </si>
  <si>
    <t>점수
(5+IFx2)</t>
    <phoneticPr fontId="1" type="noConversion"/>
  </si>
  <si>
    <t>확인</t>
    <phoneticPr fontId="1" type="noConversion"/>
  </si>
  <si>
    <t>계</t>
    <phoneticPr fontId="1" type="noConversion"/>
  </si>
  <si>
    <t>번호</t>
    <phoneticPr fontId="1" type="noConversion"/>
  </si>
  <si>
    <t>게재잡지명
연도: 쪽</t>
    <phoneticPr fontId="1" type="noConversion"/>
  </si>
  <si>
    <t>논문제목</t>
    <phoneticPr fontId="1" type="noConversion"/>
  </si>
  <si>
    <t>IF</t>
    <phoneticPr fontId="1" type="noConversion"/>
  </si>
  <si>
    <t>확인</t>
    <phoneticPr fontId="1" type="noConversion"/>
  </si>
  <si>
    <t>계</t>
    <phoneticPr fontId="1" type="noConversion"/>
  </si>
  <si>
    <t>&lt;양식1-1&gt;</t>
    <phoneticPr fontId="1" type="noConversion"/>
  </si>
  <si>
    <t>&lt;양식1-2&gt;</t>
    <phoneticPr fontId="1" type="noConversion"/>
  </si>
  <si>
    <t>점수
(3+IFx2)</t>
    <phoneticPr fontId="1" type="noConversion"/>
  </si>
  <si>
    <t>&lt;양식1-3&gt;</t>
    <phoneticPr fontId="1" type="noConversion"/>
  </si>
  <si>
    <t>* 점수는 저자 순에 관계없이 저자 수가 1인인 경우 3점(100%), 2인인 경우 2.1점(70%),
  3인인 경우 1.5점(50%), 4인 이상인 경우 0.9점(30%)임.
* "확인"란을 제외한 모든 항목을 작성해 주시기 바라오며, 제출된 서류가 미비하거나,
  허위로 기재한 사항이 발견될 때에는 심사대상에서 제외될 수 있습니다.</t>
    <phoneticPr fontId="1" type="noConversion"/>
  </si>
  <si>
    <t>저자수</t>
    <phoneticPr fontId="1" type="noConversion"/>
  </si>
  <si>
    <t>점수</t>
    <phoneticPr fontId="1" type="noConversion"/>
  </si>
  <si>
    <t>점수</t>
    <phoneticPr fontId="1" type="noConversion"/>
  </si>
  <si>
    <t>계</t>
    <phoneticPr fontId="1" type="noConversion"/>
  </si>
  <si>
    <t>편집인 구분</t>
    <phoneticPr fontId="1" type="noConversion"/>
  </si>
  <si>
    <t>활동 기간</t>
    <phoneticPr fontId="1" type="noConversion"/>
  </si>
  <si>
    <t>학술지 명</t>
    <phoneticPr fontId="1" type="noConversion"/>
  </si>
  <si>
    <t>&lt;양식3&gt;</t>
    <phoneticPr fontId="1" type="noConversion"/>
  </si>
  <si>
    <t>5. 학술지 편집활동</t>
    <phoneticPr fontId="1" type="noConversion"/>
  </si>
  <si>
    <t>번호</t>
    <phoneticPr fontId="1" type="noConversion"/>
  </si>
  <si>
    <t>저자수</t>
    <phoneticPr fontId="1" type="noConversion"/>
  </si>
  <si>
    <t>&lt;양식2&gt;</t>
    <phoneticPr fontId="1" type="noConversion"/>
  </si>
  <si>
    <t>4. 전문 학술저서, 역서, 편저</t>
    <phoneticPr fontId="1" type="noConversion"/>
  </si>
  <si>
    <t>출판분류</t>
    <phoneticPr fontId="1" type="noConversion"/>
  </si>
  <si>
    <t>출판사명</t>
    <phoneticPr fontId="1" type="noConversion"/>
  </si>
  <si>
    <t>출판년도</t>
    <phoneticPr fontId="1" type="noConversion"/>
  </si>
  <si>
    <t>저술 제목 및 분량(쪽수)</t>
    <phoneticPr fontId="1" type="noConversion"/>
  </si>
  <si>
    <r>
      <t xml:space="preserve">* 편저는 저서 전체를 편집하여 엮은 것을 말하며, chapter 일부를 저술한 것은 chapter contribution에
  해당됨. (출판분류는 </t>
    </r>
    <r>
      <rPr>
        <sz val="10"/>
        <color indexed="12"/>
        <rFont val="돋움체"/>
        <family val="3"/>
        <charset val="129"/>
      </rPr>
      <t>국내</t>
    </r>
    <r>
      <rPr>
        <sz val="10"/>
        <color indexed="10"/>
        <rFont val="돋움체"/>
        <family val="3"/>
        <charset val="129"/>
      </rPr>
      <t xml:space="preserve">, </t>
    </r>
    <r>
      <rPr>
        <sz val="10"/>
        <color indexed="12"/>
        <rFont val="돋움체"/>
        <family val="3"/>
        <charset val="129"/>
      </rPr>
      <t>국외</t>
    </r>
    <r>
      <rPr>
        <sz val="10"/>
        <color indexed="10"/>
        <rFont val="돋움체"/>
        <family val="3"/>
        <charset val="129"/>
      </rPr>
      <t xml:space="preserve">로, 저자수는 </t>
    </r>
    <r>
      <rPr>
        <sz val="10"/>
        <color indexed="12"/>
        <rFont val="돋움체"/>
        <family val="3"/>
        <charset val="129"/>
      </rPr>
      <t>숫자</t>
    </r>
    <r>
      <rPr>
        <sz val="10"/>
        <color indexed="10"/>
        <rFont val="돋움체"/>
        <family val="3"/>
        <charset val="129"/>
      </rPr>
      <t xml:space="preserve">, </t>
    </r>
    <r>
      <rPr>
        <sz val="10"/>
        <color indexed="12"/>
        <rFont val="돋움체"/>
        <family val="3"/>
        <charset val="129"/>
      </rPr>
      <t>편저</t>
    </r>
    <r>
      <rPr>
        <sz val="10"/>
        <color indexed="10"/>
        <rFont val="돋움체"/>
        <family val="3"/>
        <charset val="129"/>
      </rPr>
      <t xml:space="preserve">, </t>
    </r>
    <r>
      <rPr>
        <sz val="10"/>
        <color indexed="12"/>
        <rFont val="돋움체"/>
        <family val="3"/>
        <charset val="129"/>
      </rPr>
      <t>CC</t>
    </r>
    <r>
      <rPr>
        <sz val="10"/>
        <color indexed="10"/>
        <rFont val="돋움체"/>
        <family val="3"/>
        <charset val="129"/>
      </rPr>
      <t>(chapter contribution)로 표기함.)
* "확인"란을 제외한 모든 항목을 작성해 주시기 바라오며, 제출된 서류가 미비하거나,
  허위로 기재한 사항이 발견될 때에는 심사대상에서 제외될 수 있습니다.</t>
    </r>
    <phoneticPr fontId="1" type="noConversion"/>
  </si>
  <si>
    <t>3. SCI 미등재 전문 학술지 논문</t>
    <phoneticPr fontId="1" type="noConversion"/>
  </si>
  <si>
    <t>2. SCI 등재 전문 학술지 논문 (공동저자)</t>
    <phoneticPr fontId="1" type="noConversion"/>
  </si>
  <si>
    <t>1. SCI 등재 전문 학술지 논문 (교신저자 또는 제1저자)</t>
    <phoneticPr fontId="1" type="noConversion"/>
  </si>
  <si>
    <r>
      <t xml:space="preserve">* 편집인 구분은 SCI 등재 전문 학술지의 </t>
    </r>
    <r>
      <rPr>
        <sz val="10"/>
        <color indexed="12"/>
        <rFont val="돋움체"/>
        <family val="3"/>
        <charset val="129"/>
      </rPr>
      <t>편집인, 부편집인, 편집위원(초청편집위원), 자문위원</t>
    </r>
    <r>
      <rPr>
        <sz val="10"/>
        <color indexed="10"/>
        <rFont val="돋움체"/>
        <family val="3"/>
        <charset val="129"/>
      </rPr>
      <t xml:space="preserve">
  또는 SCI 미등재 전문 학술지의 </t>
    </r>
    <r>
      <rPr>
        <sz val="10"/>
        <color indexed="12"/>
        <rFont val="돋움체"/>
        <family val="3"/>
        <charset val="129"/>
      </rPr>
      <t>편집인2, 편집위원장2</t>
    </r>
    <r>
      <rPr>
        <sz val="10"/>
        <color indexed="10"/>
        <rFont val="돋움체"/>
        <family val="3"/>
        <charset val="129"/>
      </rPr>
      <t>로 표기함. (과거의 활동 경력을 의미,
  현재 활동 경력도 포함하며 동일 학술지에 대한 편집활동의 연임은 1회로 간주함.)
* "확인"란을 제외한 모든 항목을 작성해 주시기 바라오며, 제출된 서류가 미비하거나,
  허위로 기재한 사항이 발견될 때에는 심사대상에서 제외될 수 있습니다.</t>
    </r>
    <phoneticPr fontId="1" type="noConversion"/>
  </si>
  <si>
    <t>* 영향력 지수(IF)는 최근의 IF(소숫점 이하 3자리)를 기재함.
* 점수는 기본 5점에 IFx2한 점수를 합산한 점수(소숫점 이하 3자리)임.
* "확인"란을 제외한 모든 항목을 작성해 주시기 바라오며, 제출된 서류가 미비하거나,
  허위로 기재한 사항이 발견될 때에는 심사대상에서 제외될 수 있습니다.</t>
    <phoneticPr fontId="1" type="noConversion"/>
  </si>
  <si>
    <t>* 영향력 지수(IF)는 최근의 IF(소숫점 이하 3자리)를 기재함.
* 점수는 기본 3점에 IFx2한 점수를 합산한 점수(소숫점 이하 3자리)임.
* "확인"란을 제외한 모든 항목을 작성해 주시기 바라오며, 제출된 서류가 미비하거나,
  허위로 기재한 사항이 발견될 때에는 심사대상에서 제외될 수 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</si>
</sst>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_ "/>
    <numFmt numFmtId="177" formatCode="#,##0_ "/>
    <numFmt numFmtId="178" formatCode="#,##0.0_ 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b/>
      <sz val="10"/>
      <name val="돋움체"/>
      <family val="3"/>
      <charset val="129"/>
    </font>
    <font>
      <sz val="10"/>
      <color indexed="10"/>
      <name val="돋움체"/>
      <family val="3"/>
      <charset val="129"/>
    </font>
    <font>
      <sz val="11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10"/>
      <color indexed="6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8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4" topLeftCell="A5" activePane="bottomLeft" state="frozen"/>
      <selection pane="bottomLeft" activeCell="C1" sqref="C1"/>
    </sheetView>
  </sheetViews>
  <sheetFormatPr defaultRowHeight="37.5" customHeight="1" x14ac:dyDescent="0.15"/>
  <cols>
    <col min="1" max="1" width="5.5546875" style="1" customWidth="1"/>
    <col min="2" max="2" width="15.88671875" style="1" customWidth="1"/>
    <col min="3" max="3" width="33.109375" style="1" customWidth="1"/>
    <col min="4" max="4" width="8.6640625" style="1" customWidth="1"/>
    <col min="5" max="5" width="8.88671875" style="1"/>
    <col min="6" max="6" width="6.33203125" style="1" customWidth="1"/>
    <col min="7" max="16384" width="8.88671875" style="1"/>
  </cols>
  <sheetData>
    <row r="1" spans="1:6" ht="18" customHeight="1" x14ac:dyDescent="0.15">
      <c r="A1" s="10" t="s">
        <v>13</v>
      </c>
    </row>
    <row r="2" spans="1:6" ht="19.5" customHeight="1" x14ac:dyDescent="0.15">
      <c r="A2" s="10" t="s">
        <v>38</v>
      </c>
    </row>
    <row r="3" spans="1:6" ht="54" customHeight="1" x14ac:dyDescent="0.15">
      <c r="A3" s="21" t="s">
        <v>40</v>
      </c>
      <c r="B3" s="22"/>
      <c r="C3" s="22"/>
      <c r="D3" s="22"/>
      <c r="E3" s="22"/>
      <c r="F3" s="22"/>
    </row>
    <row r="4" spans="1:6" ht="37.5" customHeight="1" x14ac:dyDescent="0.15">
      <c r="A4" s="8" t="s">
        <v>3</v>
      </c>
      <c r="B4" s="8" t="s">
        <v>0</v>
      </c>
      <c r="C4" s="9" t="s">
        <v>1</v>
      </c>
      <c r="D4" s="9" t="s">
        <v>2</v>
      </c>
      <c r="E4" s="8" t="s">
        <v>4</v>
      </c>
      <c r="F4" s="9" t="s">
        <v>5</v>
      </c>
    </row>
    <row r="5" spans="1:6" ht="37.5" customHeight="1" x14ac:dyDescent="0.15">
      <c r="A5" s="2">
        <v>1</v>
      </c>
      <c r="B5" s="3"/>
      <c r="C5" s="3"/>
      <c r="D5" s="6"/>
      <c r="E5" s="17">
        <f>IF(D5=0,0,5+D5*2)</f>
        <v>0</v>
      </c>
      <c r="F5" s="3"/>
    </row>
    <row r="6" spans="1:6" ht="37.5" customHeight="1" x14ac:dyDescent="0.15">
      <c r="A6" s="2">
        <v>2</v>
      </c>
      <c r="B6" s="3"/>
      <c r="C6" s="3"/>
      <c r="D6" s="6"/>
      <c r="E6" s="17">
        <f t="shared" ref="E6:E19" si="0">IF(D6=0,0,5+D6*2)</f>
        <v>0</v>
      </c>
      <c r="F6" s="3"/>
    </row>
    <row r="7" spans="1:6" ht="37.5" customHeight="1" x14ac:dyDescent="0.15">
      <c r="A7" s="2">
        <v>3</v>
      </c>
      <c r="B7" s="3"/>
      <c r="C7" s="3"/>
      <c r="D7" s="6"/>
      <c r="E7" s="17">
        <f t="shared" si="0"/>
        <v>0</v>
      </c>
      <c r="F7" s="3"/>
    </row>
    <row r="8" spans="1:6" ht="37.5" customHeight="1" x14ac:dyDescent="0.15">
      <c r="A8" s="2">
        <v>4</v>
      </c>
      <c r="B8" s="3"/>
      <c r="C8" s="3"/>
      <c r="D8" s="6"/>
      <c r="E8" s="17">
        <f t="shared" si="0"/>
        <v>0</v>
      </c>
      <c r="F8" s="3"/>
    </row>
    <row r="9" spans="1:6" ht="37.5" customHeight="1" x14ac:dyDescent="0.15">
      <c r="A9" s="2">
        <v>5</v>
      </c>
      <c r="B9" s="3"/>
      <c r="C9" s="3"/>
      <c r="D9" s="6"/>
      <c r="E9" s="17">
        <f t="shared" si="0"/>
        <v>0</v>
      </c>
      <c r="F9" s="3"/>
    </row>
    <row r="10" spans="1:6" ht="37.5" customHeight="1" x14ac:dyDescent="0.15">
      <c r="A10" s="2">
        <v>6</v>
      </c>
      <c r="B10" s="3"/>
      <c r="C10" s="3"/>
      <c r="D10" s="6"/>
      <c r="E10" s="17">
        <f t="shared" si="0"/>
        <v>0</v>
      </c>
      <c r="F10" s="3"/>
    </row>
    <row r="11" spans="1:6" ht="37.5" customHeight="1" x14ac:dyDescent="0.15">
      <c r="A11" s="2">
        <v>7</v>
      </c>
      <c r="B11" s="3"/>
      <c r="C11" s="3"/>
      <c r="D11" s="6"/>
      <c r="E11" s="17">
        <f t="shared" si="0"/>
        <v>0</v>
      </c>
      <c r="F11" s="3"/>
    </row>
    <row r="12" spans="1:6" ht="37.5" customHeight="1" x14ac:dyDescent="0.15">
      <c r="A12" s="2">
        <v>8</v>
      </c>
      <c r="B12" s="3"/>
      <c r="C12" s="3"/>
      <c r="D12" s="6"/>
      <c r="E12" s="17">
        <f t="shared" si="0"/>
        <v>0</v>
      </c>
      <c r="F12" s="3"/>
    </row>
    <row r="13" spans="1:6" ht="37.5" customHeight="1" x14ac:dyDescent="0.15">
      <c r="A13" s="2">
        <v>9</v>
      </c>
      <c r="B13" s="3"/>
      <c r="C13" s="3"/>
      <c r="D13" s="6"/>
      <c r="E13" s="17">
        <f t="shared" si="0"/>
        <v>0</v>
      </c>
      <c r="F13" s="3"/>
    </row>
    <row r="14" spans="1:6" ht="37.5" customHeight="1" x14ac:dyDescent="0.15">
      <c r="A14" s="2">
        <v>10</v>
      </c>
      <c r="B14" s="3"/>
      <c r="C14" s="3"/>
      <c r="D14" s="6"/>
      <c r="E14" s="17">
        <f t="shared" si="0"/>
        <v>0</v>
      </c>
      <c r="F14" s="3"/>
    </row>
    <row r="15" spans="1:6" ht="37.5" customHeight="1" x14ac:dyDescent="0.15">
      <c r="A15" s="2">
        <v>11</v>
      </c>
      <c r="B15" s="3"/>
      <c r="C15" s="3"/>
      <c r="D15" s="6"/>
      <c r="E15" s="17">
        <f t="shared" si="0"/>
        <v>0</v>
      </c>
      <c r="F15" s="3"/>
    </row>
    <row r="16" spans="1:6" ht="37.5" customHeight="1" x14ac:dyDescent="0.15">
      <c r="A16" s="2">
        <v>12</v>
      </c>
      <c r="B16" s="3"/>
      <c r="C16" s="3"/>
      <c r="D16" s="6"/>
      <c r="E16" s="17">
        <f t="shared" si="0"/>
        <v>0</v>
      </c>
      <c r="F16" s="3"/>
    </row>
    <row r="17" spans="1:6" ht="37.5" customHeight="1" x14ac:dyDescent="0.15">
      <c r="A17" s="2">
        <v>13</v>
      </c>
      <c r="B17" s="3"/>
      <c r="C17" s="3"/>
      <c r="D17" s="6"/>
      <c r="E17" s="17">
        <f t="shared" si="0"/>
        <v>0</v>
      </c>
      <c r="F17" s="3"/>
    </row>
    <row r="18" spans="1:6" ht="37.5" customHeight="1" x14ac:dyDescent="0.15">
      <c r="A18" s="2">
        <v>14</v>
      </c>
      <c r="B18" s="3"/>
      <c r="C18" s="3"/>
      <c r="D18" s="6"/>
      <c r="E18" s="17">
        <f>IF(D18=0,0,5+D18*2)</f>
        <v>0</v>
      </c>
      <c r="F18" s="3"/>
    </row>
    <row r="19" spans="1:6" ht="37.5" customHeight="1" x14ac:dyDescent="0.15">
      <c r="A19" s="2">
        <v>15</v>
      </c>
      <c r="B19" s="3"/>
      <c r="C19" s="3"/>
      <c r="D19" s="6"/>
      <c r="E19" s="17">
        <f t="shared" si="0"/>
        <v>0</v>
      </c>
      <c r="F19" s="3"/>
    </row>
    <row r="20" spans="1:6" ht="25.5" customHeight="1" x14ac:dyDescent="0.15">
      <c r="A20" s="4" t="s">
        <v>6</v>
      </c>
      <c r="B20" s="5"/>
      <c r="C20" s="5"/>
      <c r="D20" s="7"/>
      <c r="E20" s="17">
        <f>SUM(E5:E19)</f>
        <v>0</v>
      </c>
      <c r="F20" s="3"/>
    </row>
  </sheetData>
  <mergeCells count="1">
    <mergeCell ref="A3:F3"/>
  </mergeCells>
  <phoneticPr fontId="1" type="noConversion"/>
  <pageMargins left="0.59055118110236227" right="0.59055118110236227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4" topLeftCell="A5" activePane="bottomLeft" state="frozen"/>
      <selection pane="bottomLeft" activeCell="C1" sqref="C1"/>
    </sheetView>
  </sheetViews>
  <sheetFormatPr defaultRowHeight="37.5" customHeight="1" x14ac:dyDescent="0.15"/>
  <cols>
    <col min="1" max="1" width="5.5546875" style="1" customWidth="1"/>
    <col min="2" max="2" width="15.88671875" style="1" customWidth="1"/>
    <col min="3" max="3" width="33.109375" style="1" customWidth="1"/>
    <col min="4" max="4" width="8.6640625" style="1" customWidth="1"/>
    <col min="5" max="5" width="8.88671875" style="1"/>
    <col min="6" max="6" width="6.33203125" style="1" customWidth="1"/>
    <col min="7" max="16384" width="8.88671875" style="1"/>
  </cols>
  <sheetData>
    <row r="1" spans="1:6" ht="18" customHeight="1" x14ac:dyDescent="0.15">
      <c r="A1" s="10" t="s">
        <v>14</v>
      </c>
    </row>
    <row r="2" spans="1:6" ht="19.5" customHeight="1" x14ac:dyDescent="0.15">
      <c r="A2" s="10" t="s">
        <v>37</v>
      </c>
    </row>
    <row r="3" spans="1:6" ht="54" customHeight="1" x14ac:dyDescent="0.15">
      <c r="A3" s="21" t="s">
        <v>41</v>
      </c>
      <c r="B3" s="22"/>
      <c r="C3" s="22"/>
      <c r="D3" s="22"/>
      <c r="E3" s="22"/>
      <c r="F3" s="22"/>
    </row>
    <row r="4" spans="1:6" ht="37.5" customHeight="1" x14ac:dyDescent="0.15">
      <c r="A4" s="8" t="s">
        <v>7</v>
      </c>
      <c r="B4" s="8" t="s">
        <v>8</v>
      </c>
      <c r="C4" s="9" t="s">
        <v>9</v>
      </c>
      <c r="D4" s="9" t="s">
        <v>10</v>
      </c>
      <c r="E4" s="8" t="s">
        <v>15</v>
      </c>
      <c r="F4" s="9" t="s">
        <v>11</v>
      </c>
    </row>
    <row r="5" spans="1:6" ht="37.5" customHeight="1" x14ac:dyDescent="0.15">
      <c r="A5" s="2">
        <v>1</v>
      </c>
      <c r="B5" s="3"/>
      <c r="C5" s="3"/>
      <c r="D5" s="6"/>
      <c r="E5" s="17">
        <f>IF(D5=0,0,3+D5*2)</f>
        <v>0</v>
      </c>
      <c r="F5" s="3"/>
    </row>
    <row r="6" spans="1:6" ht="37.5" customHeight="1" x14ac:dyDescent="0.15">
      <c r="A6" s="2">
        <v>2</v>
      </c>
      <c r="B6" s="3"/>
      <c r="C6" s="3"/>
      <c r="D6" s="6"/>
      <c r="E6" s="17">
        <f t="shared" ref="E6:E19" si="0">IF(D6=0,0,3+D6*2)</f>
        <v>0</v>
      </c>
      <c r="F6" s="3"/>
    </row>
    <row r="7" spans="1:6" ht="37.5" customHeight="1" x14ac:dyDescent="0.15">
      <c r="A7" s="2">
        <v>3</v>
      </c>
      <c r="B7" s="3"/>
      <c r="C7" s="3"/>
      <c r="D7" s="6"/>
      <c r="E7" s="17">
        <f t="shared" si="0"/>
        <v>0</v>
      </c>
      <c r="F7" s="3"/>
    </row>
    <row r="8" spans="1:6" ht="37.5" customHeight="1" x14ac:dyDescent="0.15">
      <c r="A8" s="2">
        <v>4</v>
      </c>
      <c r="B8" s="3"/>
      <c r="C8" s="3"/>
      <c r="D8" s="6"/>
      <c r="E8" s="17">
        <f t="shared" si="0"/>
        <v>0</v>
      </c>
      <c r="F8" s="3"/>
    </row>
    <row r="9" spans="1:6" ht="37.5" customHeight="1" x14ac:dyDescent="0.15">
      <c r="A9" s="2">
        <v>5</v>
      </c>
      <c r="B9" s="3"/>
      <c r="C9" s="3"/>
      <c r="D9" s="6"/>
      <c r="E9" s="17">
        <f t="shared" si="0"/>
        <v>0</v>
      </c>
      <c r="F9" s="3"/>
    </row>
    <row r="10" spans="1:6" ht="37.5" customHeight="1" x14ac:dyDescent="0.15">
      <c r="A10" s="2">
        <v>6</v>
      </c>
      <c r="B10" s="3"/>
      <c r="C10" s="3"/>
      <c r="D10" s="6"/>
      <c r="E10" s="17">
        <f t="shared" si="0"/>
        <v>0</v>
      </c>
      <c r="F10" s="3"/>
    </row>
    <row r="11" spans="1:6" ht="37.5" customHeight="1" x14ac:dyDescent="0.15">
      <c r="A11" s="2">
        <v>7</v>
      </c>
      <c r="B11" s="3"/>
      <c r="C11" s="3"/>
      <c r="D11" s="6"/>
      <c r="E11" s="17">
        <f t="shared" si="0"/>
        <v>0</v>
      </c>
      <c r="F11" s="3"/>
    </row>
    <row r="12" spans="1:6" ht="37.5" customHeight="1" x14ac:dyDescent="0.15">
      <c r="A12" s="2">
        <v>8</v>
      </c>
      <c r="B12" s="3"/>
      <c r="C12" s="3"/>
      <c r="D12" s="6"/>
      <c r="E12" s="17">
        <f t="shared" si="0"/>
        <v>0</v>
      </c>
      <c r="F12" s="3"/>
    </row>
    <row r="13" spans="1:6" ht="37.5" customHeight="1" x14ac:dyDescent="0.15">
      <c r="A13" s="2">
        <v>9</v>
      </c>
      <c r="B13" s="3"/>
      <c r="C13" s="3"/>
      <c r="D13" s="6"/>
      <c r="E13" s="17">
        <f t="shared" si="0"/>
        <v>0</v>
      </c>
      <c r="F13" s="3"/>
    </row>
    <row r="14" spans="1:6" ht="37.5" customHeight="1" x14ac:dyDescent="0.15">
      <c r="A14" s="2">
        <v>10</v>
      </c>
      <c r="B14" s="3"/>
      <c r="C14" s="3"/>
      <c r="D14" s="6"/>
      <c r="E14" s="17">
        <f t="shared" si="0"/>
        <v>0</v>
      </c>
      <c r="F14" s="3"/>
    </row>
    <row r="15" spans="1:6" ht="37.5" customHeight="1" x14ac:dyDescent="0.15">
      <c r="A15" s="2">
        <v>11</v>
      </c>
      <c r="B15" s="3"/>
      <c r="C15" s="3"/>
      <c r="D15" s="6"/>
      <c r="E15" s="17">
        <f t="shared" si="0"/>
        <v>0</v>
      </c>
      <c r="F15" s="3"/>
    </row>
    <row r="16" spans="1:6" ht="37.5" customHeight="1" x14ac:dyDescent="0.15">
      <c r="A16" s="2">
        <v>12</v>
      </c>
      <c r="B16" s="3"/>
      <c r="C16" s="3"/>
      <c r="D16" s="6"/>
      <c r="E16" s="17">
        <f t="shared" si="0"/>
        <v>0</v>
      </c>
      <c r="F16" s="3"/>
    </row>
    <row r="17" spans="1:6" ht="37.5" customHeight="1" x14ac:dyDescent="0.15">
      <c r="A17" s="2">
        <v>13</v>
      </c>
      <c r="B17" s="3"/>
      <c r="C17" s="3"/>
      <c r="D17" s="6"/>
      <c r="E17" s="17">
        <f t="shared" si="0"/>
        <v>0</v>
      </c>
      <c r="F17" s="3"/>
    </row>
    <row r="18" spans="1:6" ht="37.5" customHeight="1" x14ac:dyDescent="0.15">
      <c r="A18" s="2">
        <v>14</v>
      </c>
      <c r="B18" s="3"/>
      <c r="C18" s="3"/>
      <c r="D18" s="6"/>
      <c r="E18" s="17">
        <f t="shared" si="0"/>
        <v>0</v>
      </c>
      <c r="F18" s="3"/>
    </row>
    <row r="19" spans="1:6" ht="37.5" customHeight="1" x14ac:dyDescent="0.15">
      <c r="A19" s="2">
        <v>15</v>
      </c>
      <c r="B19" s="3"/>
      <c r="C19" s="3"/>
      <c r="D19" s="6"/>
      <c r="E19" s="17">
        <f t="shared" si="0"/>
        <v>0</v>
      </c>
      <c r="F19" s="3"/>
    </row>
    <row r="20" spans="1:6" ht="25.5" customHeight="1" x14ac:dyDescent="0.15">
      <c r="A20" s="4" t="s">
        <v>12</v>
      </c>
      <c r="B20" s="5"/>
      <c r="C20" s="5"/>
      <c r="D20" s="7"/>
      <c r="E20" s="17">
        <f>SUM(E5:E19)</f>
        <v>0</v>
      </c>
      <c r="F20" s="3"/>
    </row>
  </sheetData>
  <mergeCells count="1">
    <mergeCell ref="A3:F3"/>
  </mergeCells>
  <phoneticPr fontId="1" type="noConversion"/>
  <pageMargins left="0.59055118110236227" right="0.59055118110236227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4" topLeftCell="A5" activePane="bottomLeft" state="frozen"/>
      <selection pane="bottomLeft" activeCell="C1" sqref="C1"/>
    </sheetView>
  </sheetViews>
  <sheetFormatPr defaultRowHeight="37.5" customHeight="1" x14ac:dyDescent="0.15"/>
  <cols>
    <col min="1" max="1" width="5.5546875" style="1" customWidth="1"/>
    <col min="2" max="2" width="15.88671875" style="1" customWidth="1"/>
    <col min="3" max="3" width="33.109375" style="1" customWidth="1"/>
    <col min="4" max="4" width="8.6640625" style="1" customWidth="1"/>
    <col min="5" max="5" width="8.88671875" style="1"/>
    <col min="6" max="6" width="6.33203125" style="1" customWidth="1"/>
    <col min="7" max="16384" width="8.88671875" style="1"/>
  </cols>
  <sheetData>
    <row r="1" spans="1:6" ht="18" customHeight="1" x14ac:dyDescent="0.15">
      <c r="A1" s="10" t="s">
        <v>16</v>
      </c>
    </row>
    <row r="2" spans="1:6" ht="19.5" customHeight="1" x14ac:dyDescent="0.15">
      <c r="A2" s="10" t="s">
        <v>36</v>
      </c>
    </row>
    <row r="3" spans="1:6" ht="54" customHeight="1" x14ac:dyDescent="0.15">
      <c r="A3" s="21" t="s">
        <v>17</v>
      </c>
      <c r="B3" s="22"/>
      <c r="C3" s="22"/>
      <c r="D3" s="22"/>
      <c r="E3" s="22"/>
      <c r="F3" s="22"/>
    </row>
    <row r="4" spans="1:6" ht="37.5" customHeight="1" x14ac:dyDescent="0.15">
      <c r="A4" s="8" t="s">
        <v>7</v>
      </c>
      <c r="B4" s="8" t="s">
        <v>8</v>
      </c>
      <c r="C4" s="9" t="s">
        <v>9</v>
      </c>
      <c r="D4" s="9" t="s">
        <v>18</v>
      </c>
      <c r="E4" s="8" t="s">
        <v>19</v>
      </c>
      <c r="F4" s="9" t="s">
        <v>11</v>
      </c>
    </row>
    <row r="5" spans="1:6" ht="37.5" customHeight="1" x14ac:dyDescent="0.15">
      <c r="A5" s="2">
        <v>1</v>
      </c>
      <c r="B5" s="3"/>
      <c r="C5" s="3"/>
      <c r="D5" s="11"/>
      <c r="E5" s="18">
        <f>IF(D5=1,3,0)+IF(D5=2,2.1,0)+IF(D5=3,1.5,0)+IF(ISNUMBER(D5),IF(D5&gt;=4,0.9,0))</f>
        <v>0</v>
      </c>
      <c r="F5" s="3"/>
    </row>
    <row r="6" spans="1:6" ht="37.5" customHeight="1" x14ac:dyDescent="0.15">
      <c r="A6" s="2">
        <v>2</v>
      </c>
      <c r="B6" s="3"/>
      <c r="C6" s="3"/>
      <c r="D6" s="11"/>
      <c r="E6" s="18">
        <f t="shared" ref="E6:E19" si="0">IF(D6=1,3,0)+IF(D6=2,2.1,0)+IF(D6=3,1.5,0)+IF(ISNUMBER(D6),IF(D6&gt;=4,0.9,0))</f>
        <v>0</v>
      </c>
      <c r="F6" s="3"/>
    </row>
    <row r="7" spans="1:6" ht="37.5" customHeight="1" x14ac:dyDescent="0.15">
      <c r="A7" s="2">
        <v>3</v>
      </c>
      <c r="B7" s="3"/>
      <c r="C7" s="3"/>
      <c r="D7" s="11"/>
      <c r="E7" s="18">
        <f t="shared" si="0"/>
        <v>0</v>
      </c>
      <c r="F7" s="3"/>
    </row>
    <row r="8" spans="1:6" ht="37.5" customHeight="1" x14ac:dyDescent="0.15">
      <c r="A8" s="2">
        <v>4</v>
      </c>
      <c r="B8" s="3"/>
      <c r="C8" s="3"/>
      <c r="D8" s="11"/>
      <c r="E8" s="18">
        <f t="shared" si="0"/>
        <v>0</v>
      </c>
      <c r="F8" s="3"/>
    </row>
    <row r="9" spans="1:6" ht="37.5" customHeight="1" x14ac:dyDescent="0.15">
      <c r="A9" s="2">
        <v>5</v>
      </c>
      <c r="B9" s="3"/>
      <c r="C9" s="3"/>
      <c r="D9" s="11"/>
      <c r="E9" s="18">
        <f t="shared" si="0"/>
        <v>0</v>
      </c>
      <c r="F9" s="3"/>
    </row>
    <row r="10" spans="1:6" ht="37.5" customHeight="1" x14ac:dyDescent="0.15">
      <c r="A10" s="2">
        <v>6</v>
      </c>
      <c r="B10" s="3"/>
      <c r="C10" s="3"/>
      <c r="D10" s="11"/>
      <c r="E10" s="18">
        <f t="shared" si="0"/>
        <v>0</v>
      </c>
      <c r="F10" s="3"/>
    </row>
    <row r="11" spans="1:6" ht="37.5" customHeight="1" x14ac:dyDescent="0.15">
      <c r="A11" s="2">
        <v>7</v>
      </c>
      <c r="B11" s="3"/>
      <c r="C11" s="3"/>
      <c r="D11" s="11"/>
      <c r="E11" s="18">
        <f t="shared" si="0"/>
        <v>0</v>
      </c>
      <c r="F11" s="3"/>
    </row>
    <row r="12" spans="1:6" ht="37.5" customHeight="1" x14ac:dyDescent="0.15">
      <c r="A12" s="2">
        <v>8</v>
      </c>
      <c r="B12" s="3"/>
      <c r="C12" s="3"/>
      <c r="D12" s="11"/>
      <c r="E12" s="18">
        <f t="shared" si="0"/>
        <v>0</v>
      </c>
      <c r="F12" s="3"/>
    </row>
    <row r="13" spans="1:6" ht="37.5" customHeight="1" x14ac:dyDescent="0.15">
      <c r="A13" s="2">
        <v>9</v>
      </c>
      <c r="B13" s="3"/>
      <c r="C13" s="3"/>
      <c r="D13" s="11"/>
      <c r="E13" s="18">
        <f t="shared" si="0"/>
        <v>0</v>
      </c>
      <c r="F13" s="3"/>
    </row>
    <row r="14" spans="1:6" ht="37.5" customHeight="1" x14ac:dyDescent="0.15">
      <c r="A14" s="2">
        <v>10</v>
      </c>
      <c r="B14" s="3"/>
      <c r="C14" s="3"/>
      <c r="D14" s="11"/>
      <c r="E14" s="18">
        <f t="shared" si="0"/>
        <v>0</v>
      </c>
      <c r="F14" s="3"/>
    </row>
    <row r="15" spans="1:6" ht="37.5" customHeight="1" x14ac:dyDescent="0.15">
      <c r="A15" s="2">
        <v>11</v>
      </c>
      <c r="B15" s="3"/>
      <c r="C15" s="3"/>
      <c r="D15" s="11"/>
      <c r="E15" s="18">
        <f t="shared" si="0"/>
        <v>0</v>
      </c>
      <c r="F15" s="3"/>
    </row>
    <row r="16" spans="1:6" ht="37.5" customHeight="1" x14ac:dyDescent="0.15">
      <c r="A16" s="2">
        <v>12</v>
      </c>
      <c r="B16" s="3"/>
      <c r="C16" s="3"/>
      <c r="D16" s="11"/>
      <c r="E16" s="18">
        <f t="shared" si="0"/>
        <v>0</v>
      </c>
      <c r="F16" s="3"/>
    </row>
    <row r="17" spans="1:6" ht="37.5" customHeight="1" x14ac:dyDescent="0.15">
      <c r="A17" s="2">
        <v>13</v>
      </c>
      <c r="B17" s="3"/>
      <c r="C17" s="3"/>
      <c r="D17" s="11"/>
      <c r="E17" s="18">
        <f t="shared" si="0"/>
        <v>0</v>
      </c>
      <c r="F17" s="3"/>
    </row>
    <row r="18" spans="1:6" ht="37.5" customHeight="1" x14ac:dyDescent="0.15">
      <c r="A18" s="2">
        <v>14</v>
      </c>
      <c r="B18" s="3"/>
      <c r="C18" s="3"/>
      <c r="D18" s="11"/>
      <c r="E18" s="18">
        <f t="shared" si="0"/>
        <v>0</v>
      </c>
      <c r="F18" s="3"/>
    </row>
    <row r="19" spans="1:6" ht="37.5" customHeight="1" x14ac:dyDescent="0.15">
      <c r="A19" s="2">
        <v>15</v>
      </c>
      <c r="B19" s="3"/>
      <c r="C19" s="3"/>
      <c r="D19" s="11"/>
      <c r="E19" s="18">
        <f t="shared" si="0"/>
        <v>0</v>
      </c>
      <c r="F19" s="3"/>
    </row>
    <row r="20" spans="1:6" ht="25.5" customHeight="1" x14ac:dyDescent="0.15">
      <c r="A20" s="4" t="s">
        <v>12</v>
      </c>
      <c r="B20" s="5"/>
      <c r="C20" s="5"/>
      <c r="D20" s="12"/>
      <c r="E20" s="18">
        <f>SUM(E5:E19)</f>
        <v>0</v>
      </c>
      <c r="F20" s="3"/>
    </row>
  </sheetData>
  <mergeCells count="1">
    <mergeCell ref="A3:F3"/>
  </mergeCells>
  <phoneticPr fontId="1" type="noConversion"/>
  <pageMargins left="0.59055118110236227" right="0.59055118110236227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pane ySplit="4" topLeftCell="A5" activePane="bottomLeft" state="frozen"/>
      <selection pane="bottomLeft" activeCell="F1" sqref="F1"/>
    </sheetView>
  </sheetViews>
  <sheetFormatPr defaultRowHeight="37.5" customHeight="1" x14ac:dyDescent="0.15"/>
  <cols>
    <col min="1" max="1" width="5.5546875" style="1" customWidth="1"/>
    <col min="2" max="2" width="6.88671875" style="1" customWidth="1"/>
    <col min="3" max="3" width="5.77734375" style="1" customWidth="1"/>
    <col min="4" max="4" width="14.77734375" style="1" customWidth="1"/>
    <col min="5" max="5" width="7" style="1" customWidth="1"/>
    <col min="6" max="6" width="25.77734375" style="1" customWidth="1"/>
    <col min="7" max="7" width="6.44140625" style="1" customWidth="1"/>
    <col min="8" max="8" width="6.33203125" style="1" customWidth="1"/>
    <col min="9" max="16384" width="8.88671875" style="1"/>
  </cols>
  <sheetData>
    <row r="1" spans="1:8" ht="18" customHeight="1" x14ac:dyDescent="0.15">
      <c r="A1" s="10" t="s">
        <v>29</v>
      </c>
      <c r="B1" s="10"/>
    </row>
    <row r="2" spans="1:8" ht="19.5" customHeight="1" x14ac:dyDescent="0.15">
      <c r="A2" s="10" t="s">
        <v>30</v>
      </c>
      <c r="B2" s="10"/>
    </row>
    <row r="3" spans="1:8" ht="54" customHeight="1" x14ac:dyDescent="0.15">
      <c r="A3" s="21" t="s">
        <v>35</v>
      </c>
      <c r="B3" s="23"/>
      <c r="C3" s="23"/>
      <c r="D3" s="23"/>
      <c r="E3" s="23"/>
      <c r="F3" s="23"/>
      <c r="G3" s="23"/>
      <c r="H3" s="23"/>
    </row>
    <row r="4" spans="1:8" ht="37.5" customHeight="1" x14ac:dyDescent="0.15">
      <c r="A4" s="8" t="s">
        <v>27</v>
      </c>
      <c r="B4" s="8" t="s">
        <v>31</v>
      </c>
      <c r="C4" s="9" t="s">
        <v>28</v>
      </c>
      <c r="D4" s="8" t="s">
        <v>32</v>
      </c>
      <c r="E4" s="8" t="s">
        <v>33</v>
      </c>
      <c r="F4" s="9" t="s">
        <v>34</v>
      </c>
      <c r="G4" s="8" t="s">
        <v>20</v>
      </c>
      <c r="H4" s="9" t="s">
        <v>5</v>
      </c>
    </row>
    <row r="5" spans="1:8" ht="37.5" customHeight="1" x14ac:dyDescent="0.15">
      <c r="A5" s="2">
        <v>1</v>
      </c>
      <c r="B5" s="2"/>
      <c r="C5" s="15"/>
      <c r="D5" s="3"/>
      <c r="E5" s="3"/>
      <c r="F5" s="3"/>
      <c r="G5" s="19">
        <f>IF(AND(B5="국내",C5=1),10,0)+IF(AND(B5="국내",C5=2),8,0)+IF(AND(B5="국내",C5=3),6,0)+IF(ISNUMBER(C5),IF(AND(B5="국내",C5&gt;=4),5,0))+IF(AND(B5="국내",C5="편저"),5,0)+IF(AND(B5="국내",C5="CC"),3,0)+IF(AND(B5="국외",C5=1),30,0)+IF(AND(B5="국외",C5=2),24,0)+IF(AND(B5="국외",C5=3),18,0)+IF(ISNUMBER(C5),IF(AND(B5="국외",C5&gt;=4),15,0))+IF(AND(B5="국외",C5="편저"),15,0)+IF(AND(B5="국외",C5="CC"),9,0)</f>
        <v>0</v>
      </c>
      <c r="H5" s="3"/>
    </row>
    <row r="6" spans="1:8" ht="37.5" customHeight="1" x14ac:dyDescent="0.15">
      <c r="A6" s="2">
        <v>2</v>
      </c>
      <c r="B6" s="2"/>
      <c r="C6" s="15"/>
      <c r="D6" s="3"/>
      <c r="E6" s="3"/>
      <c r="F6" s="3"/>
      <c r="G6" s="19">
        <f t="shared" ref="G6:G19" si="0">IF(AND(B6="국내",C6=1),10,0)+IF(AND(B6="국내",C6=2),8,0)+IF(AND(B6="국내",C6=3),6,0)+IF(ISNUMBER(C6),IF(AND(B6="국내",C6&gt;=4),5,0))+IF(AND(B6="국내",C6="편저"),5,0)+IF(AND(B6="국내",C6="CC"),3,0)+IF(AND(B6="국외",C6=1),30,0)+IF(AND(B6="국외",C6=2),24,0)+IF(AND(B6="국외",C6=3),18,0)+IF(ISNUMBER(C6),IF(AND(B6="국외",C6&gt;=4),15,0))+IF(AND(B6="국외",C6="편저"),15,0)+IF(AND(B6="국외",C6="CC"),9,0)</f>
        <v>0</v>
      </c>
      <c r="H6" s="3"/>
    </row>
    <row r="7" spans="1:8" ht="37.5" customHeight="1" x14ac:dyDescent="0.15">
      <c r="A7" s="2">
        <v>3</v>
      </c>
      <c r="B7" s="2"/>
      <c r="C7" s="15"/>
      <c r="D7" s="3"/>
      <c r="E7" s="3"/>
      <c r="F7" s="3"/>
      <c r="G7" s="19">
        <f t="shared" si="0"/>
        <v>0</v>
      </c>
      <c r="H7" s="3"/>
    </row>
    <row r="8" spans="1:8" ht="37.5" customHeight="1" x14ac:dyDescent="0.15">
      <c r="A8" s="2">
        <v>4</v>
      </c>
      <c r="B8" s="2"/>
      <c r="C8" s="15"/>
      <c r="D8" s="3"/>
      <c r="E8" s="3"/>
      <c r="F8" s="3"/>
      <c r="G8" s="19">
        <f t="shared" si="0"/>
        <v>0</v>
      </c>
      <c r="H8" s="3"/>
    </row>
    <row r="9" spans="1:8" ht="37.5" customHeight="1" x14ac:dyDescent="0.15">
      <c r="A9" s="2">
        <v>5</v>
      </c>
      <c r="B9" s="2"/>
      <c r="C9" s="15"/>
      <c r="D9" s="3"/>
      <c r="E9" s="3"/>
      <c r="F9" s="3"/>
      <c r="G9" s="19">
        <f t="shared" si="0"/>
        <v>0</v>
      </c>
      <c r="H9" s="3"/>
    </row>
    <row r="10" spans="1:8" ht="37.5" customHeight="1" x14ac:dyDescent="0.15">
      <c r="A10" s="2">
        <v>6</v>
      </c>
      <c r="B10" s="2"/>
      <c r="C10" s="15"/>
      <c r="D10" s="3"/>
      <c r="E10" s="3"/>
      <c r="F10" s="3"/>
      <c r="G10" s="19">
        <f t="shared" si="0"/>
        <v>0</v>
      </c>
      <c r="H10" s="3"/>
    </row>
    <row r="11" spans="1:8" ht="37.5" customHeight="1" x14ac:dyDescent="0.15">
      <c r="A11" s="2">
        <v>7</v>
      </c>
      <c r="B11" s="2"/>
      <c r="C11" s="15"/>
      <c r="D11" s="3"/>
      <c r="E11" s="3"/>
      <c r="F11" s="3"/>
      <c r="G11" s="19">
        <f t="shared" si="0"/>
        <v>0</v>
      </c>
      <c r="H11" s="3"/>
    </row>
    <row r="12" spans="1:8" ht="37.5" customHeight="1" x14ac:dyDescent="0.15">
      <c r="A12" s="2">
        <v>8</v>
      </c>
      <c r="B12" s="2"/>
      <c r="C12" s="15"/>
      <c r="D12" s="3"/>
      <c r="E12" s="3"/>
      <c r="F12" s="3"/>
      <c r="G12" s="19">
        <f t="shared" si="0"/>
        <v>0</v>
      </c>
      <c r="H12" s="3"/>
    </row>
    <row r="13" spans="1:8" ht="37.5" customHeight="1" x14ac:dyDescent="0.15">
      <c r="A13" s="2">
        <v>9</v>
      </c>
      <c r="B13" s="2"/>
      <c r="C13" s="15"/>
      <c r="D13" s="3"/>
      <c r="E13" s="3"/>
      <c r="F13" s="3"/>
      <c r="G13" s="19">
        <f t="shared" si="0"/>
        <v>0</v>
      </c>
      <c r="H13" s="3"/>
    </row>
    <row r="14" spans="1:8" ht="37.5" customHeight="1" x14ac:dyDescent="0.15">
      <c r="A14" s="2">
        <v>10</v>
      </c>
      <c r="B14" s="2"/>
      <c r="C14" s="15"/>
      <c r="D14" s="3"/>
      <c r="E14" s="3"/>
      <c r="F14" s="3"/>
      <c r="G14" s="19">
        <f t="shared" si="0"/>
        <v>0</v>
      </c>
      <c r="H14" s="3"/>
    </row>
    <row r="15" spans="1:8" ht="37.5" customHeight="1" x14ac:dyDescent="0.15">
      <c r="A15" s="2">
        <v>11</v>
      </c>
      <c r="B15" s="2"/>
      <c r="C15" s="15"/>
      <c r="D15" s="3"/>
      <c r="E15" s="3"/>
      <c r="F15" s="3"/>
      <c r="G15" s="19">
        <f t="shared" si="0"/>
        <v>0</v>
      </c>
      <c r="H15" s="3"/>
    </row>
    <row r="16" spans="1:8" ht="37.5" customHeight="1" x14ac:dyDescent="0.15">
      <c r="A16" s="2">
        <v>12</v>
      </c>
      <c r="B16" s="2"/>
      <c r="C16" s="15"/>
      <c r="D16" s="3"/>
      <c r="E16" s="3"/>
      <c r="F16" s="3"/>
      <c r="G16" s="19">
        <f t="shared" si="0"/>
        <v>0</v>
      </c>
      <c r="H16" s="3"/>
    </row>
    <row r="17" spans="1:8" ht="37.5" customHeight="1" x14ac:dyDescent="0.15">
      <c r="A17" s="2">
        <v>13</v>
      </c>
      <c r="B17" s="2"/>
      <c r="C17" s="15"/>
      <c r="D17" s="3"/>
      <c r="E17" s="3"/>
      <c r="F17" s="3"/>
      <c r="G17" s="19">
        <f t="shared" si="0"/>
        <v>0</v>
      </c>
      <c r="H17" s="3"/>
    </row>
    <row r="18" spans="1:8" ht="37.5" customHeight="1" x14ac:dyDescent="0.15">
      <c r="A18" s="2">
        <v>14</v>
      </c>
      <c r="B18" s="2"/>
      <c r="C18" s="15"/>
      <c r="D18" s="3"/>
      <c r="E18" s="3"/>
      <c r="F18" s="3"/>
      <c r="G18" s="19">
        <f t="shared" si="0"/>
        <v>0</v>
      </c>
      <c r="H18" s="3"/>
    </row>
    <row r="19" spans="1:8" ht="37.5" customHeight="1" x14ac:dyDescent="0.15">
      <c r="A19" s="2">
        <v>15</v>
      </c>
      <c r="B19" s="2"/>
      <c r="C19" s="15"/>
      <c r="D19" s="3"/>
      <c r="E19" s="3"/>
      <c r="F19" s="3"/>
      <c r="G19" s="19">
        <f t="shared" si="0"/>
        <v>0</v>
      </c>
      <c r="H19" s="3"/>
    </row>
    <row r="20" spans="1:8" ht="25.5" customHeight="1" x14ac:dyDescent="0.15">
      <c r="A20" s="4" t="s">
        <v>21</v>
      </c>
      <c r="B20" s="14"/>
      <c r="C20" s="16"/>
      <c r="D20" s="5"/>
      <c r="E20" s="5"/>
      <c r="F20" s="5"/>
      <c r="G20" s="19">
        <f>SUM(G5:G19)</f>
        <v>0</v>
      </c>
      <c r="H20" s="3"/>
    </row>
  </sheetData>
  <mergeCells count="1">
    <mergeCell ref="A3:H3"/>
  </mergeCells>
  <phoneticPr fontId="1" type="noConversion"/>
  <dataValidations disablePrompts="1" count="2">
    <dataValidation type="list" allowBlank="1" showInputMessage="1" showErrorMessage="1" sqref="B5:B19">
      <formula1>"국내,국외"</formula1>
    </dataValidation>
    <dataValidation type="list" allowBlank="1" showInputMessage="1" sqref="C5:C19">
      <formula1>"편저,CC"</formula1>
    </dataValidation>
  </dataValidations>
  <pageMargins left="0.59055118110236227" right="0.59055118110236227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pane ySplit="4" topLeftCell="A5" activePane="bottomLeft" state="frozen"/>
      <selection pane="bottomLeft" activeCell="C1" sqref="C1"/>
    </sheetView>
  </sheetViews>
  <sheetFormatPr defaultRowHeight="37.5" customHeight="1" x14ac:dyDescent="0.15"/>
  <cols>
    <col min="1" max="1" width="5.5546875" style="1" customWidth="1"/>
    <col min="2" max="2" width="32.5546875" style="1" customWidth="1"/>
    <col min="3" max="3" width="16.6640625" style="1" customWidth="1"/>
    <col min="4" max="4" width="11" style="1" customWidth="1"/>
    <col min="5" max="5" width="6.21875" style="1" customWidth="1"/>
    <col min="6" max="6" width="6.33203125" style="1" customWidth="1"/>
    <col min="7" max="16384" width="8.88671875" style="1"/>
  </cols>
  <sheetData>
    <row r="1" spans="1:6" ht="18" customHeight="1" x14ac:dyDescent="0.15">
      <c r="A1" s="10" t="s">
        <v>25</v>
      </c>
    </row>
    <row r="2" spans="1:6" ht="19.5" customHeight="1" x14ac:dyDescent="0.15">
      <c r="A2" s="10" t="s">
        <v>26</v>
      </c>
    </row>
    <row r="3" spans="1:6" ht="66" customHeight="1" x14ac:dyDescent="0.15">
      <c r="A3" s="21" t="s">
        <v>39</v>
      </c>
      <c r="B3" s="22"/>
      <c r="C3" s="22"/>
      <c r="D3" s="22"/>
      <c r="E3" s="22"/>
      <c r="F3" s="22"/>
    </row>
    <row r="4" spans="1:6" ht="27" customHeight="1" x14ac:dyDescent="0.15">
      <c r="A4" s="8" t="s">
        <v>3</v>
      </c>
      <c r="B4" s="8" t="s">
        <v>24</v>
      </c>
      <c r="C4" s="9" t="s">
        <v>23</v>
      </c>
      <c r="D4" s="9" t="s">
        <v>22</v>
      </c>
      <c r="E4" s="8" t="s">
        <v>20</v>
      </c>
      <c r="F4" s="9" t="s">
        <v>5</v>
      </c>
    </row>
    <row r="5" spans="1:6" ht="37.5" customHeight="1" x14ac:dyDescent="0.15">
      <c r="A5" s="2">
        <v>1</v>
      </c>
      <c r="B5" s="3"/>
      <c r="C5" s="3"/>
      <c r="D5" s="20"/>
      <c r="E5" s="19">
        <f>IF(D5="편집인",30,0)+IF(D5="부편집인",10,0)+IF(OR(D5="편집위원",D5="자문위원",D5="초청편집위원"),2,0)+IF(OR(D5="편집인2",D5="편집위원장2"),10,0)</f>
        <v>0</v>
      </c>
      <c r="F5" s="3"/>
    </row>
    <row r="6" spans="1:6" ht="37.5" customHeight="1" x14ac:dyDescent="0.15">
      <c r="A6" s="2">
        <v>2</v>
      </c>
      <c r="B6" s="3"/>
      <c r="C6" s="3"/>
      <c r="D6" s="20"/>
      <c r="E6" s="19">
        <f t="shared" ref="E6:E19" si="0">IF(D6="편집인",30,0)+IF(D6="부편집인",10,0)+IF(OR(D6="편집위원",D6="자문위원",D6="초청편집위원"),2,0)+IF(OR(D6="편집인2",D6="편집위원장2"),10,0)</f>
        <v>0</v>
      </c>
      <c r="F6" s="3"/>
    </row>
    <row r="7" spans="1:6" ht="37.5" customHeight="1" x14ac:dyDescent="0.15">
      <c r="A7" s="2">
        <v>3</v>
      </c>
      <c r="B7" s="3"/>
      <c r="C7" s="3"/>
      <c r="D7" s="20"/>
      <c r="E7" s="19">
        <f t="shared" si="0"/>
        <v>0</v>
      </c>
      <c r="F7" s="3"/>
    </row>
    <row r="8" spans="1:6" ht="37.5" customHeight="1" x14ac:dyDescent="0.15">
      <c r="A8" s="2">
        <v>4</v>
      </c>
      <c r="B8" s="3"/>
      <c r="C8" s="3"/>
      <c r="D8" s="20"/>
      <c r="E8" s="19">
        <f t="shared" si="0"/>
        <v>0</v>
      </c>
      <c r="F8" s="3"/>
    </row>
    <row r="9" spans="1:6" ht="37.5" customHeight="1" x14ac:dyDescent="0.15">
      <c r="A9" s="2">
        <v>5</v>
      </c>
      <c r="B9" s="3"/>
      <c r="C9" s="3"/>
      <c r="D9" s="20"/>
      <c r="E9" s="19">
        <f t="shared" si="0"/>
        <v>0</v>
      </c>
      <c r="F9" s="3"/>
    </row>
    <row r="10" spans="1:6" ht="37.5" customHeight="1" x14ac:dyDescent="0.15">
      <c r="A10" s="2">
        <v>6</v>
      </c>
      <c r="B10" s="3"/>
      <c r="C10" s="3"/>
      <c r="D10" s="20"/>
      <c r="E10" s="19">
        <f t="shared" si="0"/>
        <v>0</v>
      </c>
      <c r="F10" s="3"/>
    </row>
    <row r="11" spans="1:6" ht="37.5" customHeight="1" x14ac:dyDescent="0.15">
      <c r="A11" s="2">
        <v>7</v>
      </c>
      <c r="B11" s="3"/>
      <c r="C11" s="3"/>
      <c r="D11" s="20"/>
      <c r="E11" s="19">
        <f t="shared" si="0"/>
        <v>0</v>
      </c>
      <c r="F11" s="3"/>
    </row>
    <row r="12" spans="1:6" ht="37.5" customHeight="1" x14ac:dyDescent="0.15">
      <c r="A12" s="2">
        <v>8</v>
      </c>
      <c r="B12" s="3"/>
      <c r="C12" s="3"/>
      <c r="D12" s="20"/>
      <c r="E12" s="19">
        <f t="shared" si="0"/>
        <v>0</v>
      </c>
      <c r="F12" s="3"/>
    </row>
    <row r="13" spans="1:6" ht="37.5" customHeight="1" x14ac:dyDescent="0.15">
      <c r="A13" s="2">
        <v>9</v>
      </c>
      <c r="B13" s="3"/>
      <c r="C13" s="3"/>
      <c r="D13" s="20"/>
      <c r="E13" s="19">
        <f t="shared" si="0"/>
        <v>0</v>
      </c>
      <c r="F13" s="3"/>
    </row>
    <row r="14" spans="1:6" ht="37.5" customHeight="1" x14ac:dyDescent="0.15">
      <c r="A14" s="2">
        <v>10</v>
      </c>
      <c r="B14" s="3"/>
      <c r="C14" s="3"/>
      <c r="D14" s="20"/>
      <c r="E14" s="19">
        <f t="shared" si="0"/>
        <v>0</v>
      </c>
      <c r="F14" s="3"/>
    </row>
    <row r="15" spans="1:6" ht="37.5" customHeight="1" x14ac:dyDescent="0.15">
      <c r="A15" s="2">
        <v>11</v>
      </c>
      <c r="B15" s="3"/>
      <c r="C15" s="3"/>
      <c r="D15" s="20"/>
      <c r="E15" s="19">
        <f t="shared" si="0"/>
        <v>0</v>
      </c>
      <c r="F15" s="3"/>
    </row>
    <row r="16" spans="1:6" ht="37.5" customHeight="1" x14ac:dyDescent="0.15">
      <c r="A16" s="2">
        <v>12</v>
      </c>
      <c r="B16" s="3"/>
      <c r="C16" s="3"/>
      <c r="D16" s="20"/>
      <c r="E16" s="19">
        <f t="shared" si="0"/>
        <v>0</v>
      </c>
      <c r="F16" s="3"/>
    </row>
    <row r="17" spans="1:6" ht="37.5" customHeight="1" x14ac:dyDescent="0.15">
      <c r="A17" s="2">
        <v>13</v>
      </c>
      <c r="B17" s="3"/>
      <c r="C17" s="3"/>
      <c r="D17" s="20"/>
      <c r="E17" s="19">
        <f t="shared" si="0"/>
        <v>0</v>
      </c>
      <c r="F17" s="3"/>
    </row>
    <row r="18" spans="1:6" ht="37.5" customHeight="1" x14ac:dyDescent="0.15">
      <c r="A18" s="2">
        <v>14</v>
      </c>
      <c r="B18" s="3"/>
      <c r="C18" s="3"/>
      <c r="D18" s="20"/>
      <c r="E18" s="19">
        <f t="shared" si="0"/>
        <v>0</v>
      </c>
      <c r="F18" s="3"/>
    </row>
    <row r="19" spans="1:6" ht="37.5" customHeight="1" x14ac:dyDescent="0.15">
      <c r="A19" s="2">
        <v>15</v>
      </c>
      <c r="B19" s="3"/>
      <c r="C19" s="3"/>
      <c r="D19" s="20"/>
      <c r="E19" s="19">
        <f t="shared" si="0"/>
        <v>0</v>
      </c>
      <c r="F19" s="3"/>
    </row>
    <row r="20" spans="1:6" ht="25.5" customHeight="1" x14ac:dyDescent="0.15">
      <c r="A20" s="4" t="s">
        <v>21</v>
      </c>
      <c r="B20" s="5"/>
      <c r="C20" s="5"/>
      <c r="D20" s="13"/>
      <c r="E20" s="19">
        <f>SUM(E5:E19)</f>
        <v>0</v>
      </c>
      <c r="F20" s="3"/>
    </row>
  </sheetData>
  <mergeCells count="1">
    <mergeCell ref="A3:F3"/>
  </mergeCells>
  <phoneticPr fontId="1" type="noConversion"/>
  <dataValidations count="1">
    <dataValidation type="list" allowBlank="1" showInputMessage="1" showErrorMessage="1" sqref="D5:D19">
      <formula1>"편집인,부편집인,편집위원,자문위원,초청편집위원,편집인2,편집위원장2"</formula1>
    </dataValidation>
  </dataValidations>
  <pageMargins left="0.59055118110236227" right="0.59055118110236227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양식1-1</vt:lpstr>
      <vt:lpstr>양식1-2</vt:lpstr>
      <vt:lpstr>양식1-3</vt:lpstr>
      <vt:lpstr>양식2</vt:lpstr>
      <vt:lpstr>양식3</vt:lpstr>
      <vt:lpstr>'양식1-1'!Print_Titles</vt:lpstr>
      <vt:lpstr>'양식1-2'!Print_Titles</vt:lpstr>
      <vt:lpstr>'양식1-3'!Print_Titles</vt:lpstr>
      <vt:lpstr>양식2!Print_Titles</vt:lpstr>
      <vt:lpstr>양식3!Print_Titles</vt:lpstr>
    </vt:vector>
  </TitlesOfParts>
  <Company>kams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younghc</dc:creator>
  <cp:lastModifiedBy>의학한림원</cp:lastModifiedBy>
  <cp:lastPrinted>2008-10-16T03:10:15Z</cp:lastPrinted>
  <dcterms:created xsi:type="dcterms:W3CDTF">2008-10-07T06:17:45Z</dcterms:created>
  <dcterms:modified xsi:type="dcterms:W3CDTF">2014-08-14T06:50:06Z</dcterms:modified>
</cp:coreProperties>
</file>